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<sst xmlns="http://schemas.openxmlformats.org/spreadsheetml/2006/main" count="912" uniqueCount="378">
  <si>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</si>
  <si>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</si>
  <si>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</si>
  <si>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</si>
  <si>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</si>
  <si>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</si>
  <si>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</si>
  <si>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</si>
  <si>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</si>
  <si>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</si>
  <si>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</si>
  <si>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</si>
  <si>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</si>
  <si>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</si>
  <si>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</si>
  <si>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</si>
  <si>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</si>
  <si>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</si>
  <si>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</si>
  <si>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</si>
  <si>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</si>
  <si>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</si>
  <si>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</si>
  <si>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</si>
  <si>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</si>
  <si>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</si>
  <si>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</si>
  <si>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</si>
  <si>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</si>
  <si>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</si>
  <si>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</si>
  <si>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</si>
  <si>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</si>
  <si>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</si>
  <si>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</si>
  <si>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</si>
  <si>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</si>
  <si>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</si>
  <si>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</si>
  <si>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</si>
  <si>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</si>
  <si>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</si>
  <si>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</si>
  <si>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</si>
  <si>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</si>
  <si>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</si>
  <si>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</si>
  <si>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</si>
  <si>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</si>
  <si>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</si>
  <si>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</si>
  <si>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</si>
  <si>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</si>
  <si>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</si>
  <si>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</si>
  <si>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</si>
  <si>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</si>
  <si>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</si>
  <si>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</si>
  <si>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</si>
  <si>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</si>
  <si>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</si>
  <si>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</si>
  <si>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</si>
  <si>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</si>
  <si>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</si>
  <si>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</si>
  <si>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</si>
  <si>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</si>
  <si>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</si>
  <si>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</si>
  <si>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</si>
  <si>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</si>
  <si>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</si>
  <si>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</si>
  <si>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</si>
  <si>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</si>
  <si>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</si>
  <si>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</si>
  <si>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</si>
  <si>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</si>
  <si>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</si>
  <si>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</si>
  <si>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</si>
  <si>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</si>
  <si>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</si>
  <si>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</si>
  <si>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</si>
  <si>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</si>
  <si>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</si>
  <si>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</si>
  <si>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</si>
  <si>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</si>
  <si>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</si>
  <si>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</si>
  <si>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</si>
  <si>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</si>
  <si>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</si>
  <si>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</si>
  <si>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</si>
  <si>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</si>
  <si>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</si>
  <si>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</si>
  <si>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</si>
  <si>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</si>
  <si>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</si>
  <si>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</si>
  <si>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</si>
  <si>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</si>
  <si>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</si>
  <si>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</si>
  <si>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</si>
  <si>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</si>
  <si>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</si>
  <si>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</si>
  <si>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</si>
  <si>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</si>
  <si>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</si>
  <si>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</si>
  <si>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</si>
  <si>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</si>
  <si>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</si>
  <si>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</si>
  <si>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</si>
  <si>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</si>
  <si>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</si>
  <si>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</si>
  <si>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</si>
  <si>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</si>
  <si>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</si>
  <si>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</si>
  <si>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</si>
  <si>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</si>
  <si>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</si>
  <si>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</si>
  <si>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</si>
  <si>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</si>
  <si>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</si>
  <si>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</si>
  <si>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</si>
  <si>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</si>
  <si>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</si>
  <si>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</si>
  <si>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</si>
  <si>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</si>
  <si>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</si>
  <si>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</si>
  <si>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</si>
  <si>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</si>
  <si>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</si>
  <si>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</si>
  <si>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</si>
  <si>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</si>
  <si>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</si>
  <si>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</si>
  <si>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</si>
  <si>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</si>
  <si>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</si>
  <si>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</si>
  <si>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</si>
  <si>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</si>
  <si>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</si>
  <si>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</si>
  <si>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</si>
  <si>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</si>
  <si>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</si>
  <si>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</si>
  <si>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</si>
  <si>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</si>
  <si>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</si>
  <si>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</si>
  <si>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</si>
  <si>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</si>
  <si>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</si>
  <si>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</si>
  <si>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</si>
  <si>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</si>
  <si>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</si>
  <si>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</si>
  <si>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</si>
  <si>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</si>
  <si>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</si>
  <si>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</si>
  <si>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</si>
  <si>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</si>
  <si>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</si>
  <si>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</si>
  <si>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</si>
  <si>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</si>
  <si>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</si>
  <si>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</si>
  <si>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</si>
  <si>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</si>
  <si>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</si>
  <si>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</si>
  <si>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</si>
  <si>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</si>
  <si>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</si>
  <si>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</si>
  <si>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</si>
  <si>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</si>
  <si>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</si>
  <si>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</si>
  <si>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</si>
  <si>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</si>
  <si>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</si>
  <si>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</si>
  <si>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</si>
  <si>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</si>
  <si>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</si>
  <si>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</si>
  <si>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</si>
  <si>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</si>
  <si>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</si>
  <si>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</si>
  <si>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</si>
  <si>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</si>
  <si>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</si>
  <si>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</si>
  <si>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</si>
  <si>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</si>
  <si>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</si>
  <si>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</si>
  <si>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</si>
  <si>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</si>
  <si>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</si>
  <si>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</si>
  <si>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</si>
  <si>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</si>
  <si>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</si>
  <si>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</si>
  <si>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</si>
  <si>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</si>
  <si>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</si>
  <si>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</si>
  <si>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</si>
  <si>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</si>
  <si>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</si>
  <si>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</si>
  <si>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</si>
  <si>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</si>
  <si>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</si>
  <si>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</si>
  <si>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</si>
  <si>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</si>
  <si>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</si>
  <si>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</si>
  <si>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</si>
  <si>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</si>
  <si>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</si>
  <si>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</si>
  <si>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</si>
  <si>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</si>
  <si>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</si>
  <si>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</si>
  <si>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</si>
  <si>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</si>
  <si>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</si>
  <si>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</si>
  <si>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</si>
  <si>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</si>
  <si>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</si>
  <si>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</si>
  <si>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</si>
  <si>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</si>
  <si>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</si>
  <si>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</si>
  <si>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</si>
  <si>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</si>
  <si>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</si>
  <si>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</si>
  <si>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</si>
  <si>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</si>
  <si>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</si>
  <si>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</si>
  <si>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</si>
  <si>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</si>
  <si>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</si>
  <si>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</si>
  <si>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</si>
  <si>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</si>
  <si>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</si>
  <si>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</si>
  <si>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</si>
  <si>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</si>
  <si>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</si>
  <si>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</si>
  <si>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</si>
  <si>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</si>
  <si>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</si>
  <si>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</si>
  <si>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</si>
  <si>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</si>
  <si>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</si>
  <si>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</si>
  <si>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</si>
  <si>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</si>
  <si>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</si>
  <si>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</si>
  <si>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</si>
  <si>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</si>
  <si>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</si>
  <si>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</si>
  <si>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</si>
  <si>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</si>
  <si>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</si>
  <si>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</si>
  <si>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</si>
  <si>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</si>
  <si>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</si>
  <si>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</si>
  <si>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</si>
  <si>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</si>
  <si>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</si>
  <si>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</si>
  <si>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</si>
  <si>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</si>
  <si>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</si>
  <si>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</si>
  <si>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</si>
  <si>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</si>
  <si>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</si>
  <si>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</si>
  <si>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</si>
  <si>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</si>
  <si>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</si>
  <si>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</si>
  <si>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</si>
  <si>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</si>
  <si>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</si>
  <si>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</si>
  <si>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</si>
  <si>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</si>
  <si>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</si>
  <si>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</si>
  <si>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</si>
  <si>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</si>
  <si>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</si>
  <si>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</si>
  <si>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</si>
  <si>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</si>
  <si>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</si>
  <si>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</si>
  <si>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</si>
  <si>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</si>
  <si>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</si>
  <si>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</si>
  <si>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</si>
  <si>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</si>
  <si>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</si>
  <si>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</si>
  <si>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</si>
  <si>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</si>
  <si>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</si>
  <si>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</si>
  <si>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</si>
  <si>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</si>
  <si>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</si>
  <si>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</si>
  <si>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</si>
  <si>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</si>
  <si>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</si>
  <si>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</si>
  <si>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</si>
  <si>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</si>
  <si>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</si>
  <si>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</si>
  <si>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</si>
  <si>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</si>
  <si>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</si>
  <si>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</si>
  <si>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</si>
  <si>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</si>
  <si>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375 кв.м.</t>
  </si>
  <si>
    <t>ул. Астанина дом 11</t>
  </si>
  <si>
    <t>скамейки</t>
  </si>
  <si>
    <t>урны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</si>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</sst>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72" zoomScale="130" zoomScaleNormal="120" zoomScaleSheetLayoutView="130" workbookViewId="0">
      <selection activeCell="G398" sqref="G398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372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371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3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374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91">
        <v>375</v>
      </c>
      <c r="F19" s="192"/>
      <c r="G19" s="192"/>
      <c r="H19" s="193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8</v>
      </c>
      <c r="F25" s="82">
        <v>15</v>
      </c>
      <c r="G25" s="82">
        <v>56</v>
      </c>
      <c r="H25" s="82">
        <v>22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4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8"/>
      <c r="H34" s="189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0" t="str">
        <f>IF(D6="общественной территории","","(ФИО)")</f>
        <v>(ФИО)</v>
      </c>
      <c r="H35" s="190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5" t="s">
        <v>332</v>
      </c>
      <c r="B71" s="186"/>
      <c r="C71" s="186"/>
      <c r="D71" s="186"/>
      <c r="E71" s="187"/>
      <c r="F71" s="182" t="s">
        <v>333</v>
      </c>
      <c r="G71" s="183"/>
      <c r="H71" s="183"/>
      <c r="I71" s="184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18</v>
      </c>
      <c r="C130" s="158" t="s">
        <v>19</v>
      </c>
      <c r="D130" s="158"/>
      <c r="E130" s="158" t="s">
        <v>12</v>
      </c>
      <c r="F130" s="158" t="s">
        <v>232</v>
      </c>
      <c r="G130" s="141" t="s">
        <v>373</v>
      </c>
      <c r="H130" s="142"/>
      <c r="I130" s="159"/>
    </row>
    <row r="131" spans="1:9" ht="12.75" customHeight="1" x14ac:dyDescent="0.25">
      <c r="A131" s="157" t="str">
        <f>IF(B131="","",COUNTA($B$130:B131))</f>
        <v/>
      </c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75</v>
      </c>
      <c r="G373" s="137">
        <v>3000</v>
      </c>
      <c r="H373" s="138">
        <f>IF(G373="","",F373*G373)</f>
        <v>225000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375</v>
      </c>
      <c r="D374" s="51" t="s">
        <v>346</v>
      </c>
      <c r="E374" s="136" t="s">
        <v>377</v>
      </c>
      <c r="F374" s="137">
        <v>4</v>
      </c>
      <c r="G374" s="137">
        <v>3000</v>
      </c>
      <c r="H374" s="138">
        <f>IF(G374="","",F374*G374)</f>
        <v>12000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376</v>
      </c>
      <c r="D375" s="51" t="s">
        <v>346</v>
      </c>
      <c r="E375" s="136" t="s">
        <v>377</v>
      </c>
      <c r="F375" s="137">
        <v>4</v>
      </c>
      <c r="G375" s="137">
        <v>3000</v>
      </c>
      <c r="H375" s="138">
        <f t="shared" ref="H375:H407" si="0">IF(G375="","",F375*G375)</f>
        <v>12000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249000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2017-10-12T08:29:34Z</dcterms:modified>
</cp:coreProperties>
</file>