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0" i="4"/>
  <c r="A91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6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A171" i="4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A130" i="4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A89" i="4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<sst xmlns="http://schemas.openxmlformats.org/spreadsheetml/2006/main" count="921" uniqueCount="379">
  <si>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</si>
  <si>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</si>
  <si>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</si>
  <si>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</si>
  <si>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</si>
  <si>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</si>
  <si>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</si>
  <si>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</si>
  <si>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</si>
  <si>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</si>
  <si>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</si>
  <si>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</si>
  <si>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</si>
  <si>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</si>
  <si>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</si>
  <si>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</si>
  <si>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</si>
  <si>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</si>
  <si>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</si>
  <si>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</si>
  <si>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</si>
  <si>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</si>
  <si>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</si>
  <si>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</si>
  <si>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</si>
  <si>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</si>
  <si>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</si>
  <si>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</si>
  <si>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</si>
  <si>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</si>
  <si>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</si>
  <si>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</si>
  <si>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</si>
  <si>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</si>
  <si>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</si>
  <si>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</si>
  <si>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</si>
  <si>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</si>
  <si>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</si>
  <si>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</si>
  <si>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</si>
  <si>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</si>
  <si>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</si>
  <si>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</si>
  <si>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</si>
  <si>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</si>
  <si>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</si>
  <si>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</si>
  <si>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</si>
  <si>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</si>
  <si>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</si>
  <si>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</si>
  <si>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</si>
  <si>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</si>
  <si>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</si>
  <si>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</si>
  <si>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</si>
  <si>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</si>
  <si>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</si>
  <si>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</si>
  <si>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</si>
  <si>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</si>
  <si>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</si>
  <si>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</si>
  <si>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</si>
  <si>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</si>
  <si>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</si>
  <si>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</si>
  <si>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</si>
  <si>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</si>
  <si>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</si>
  <si>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</si>
  <si>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</si>
  <si>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</si>
  <si>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</si>
  <si>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</si>
  <si>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</si>
  <si>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</si>
  <si>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</si>
  <si>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</si>
  <si>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</si>
  <si>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</si>
  <si>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</si>
  <si>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</si>
  <si>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</si>
  <si>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</si>
  <si>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</si>
  <si>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</si>
  <si>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</si>
  <si>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</si>
  <si>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</si>
  <si>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</si>
  <si>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</si>
  <si>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</si>
  <si>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</si>
  <si>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</si>
  <si>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</si>
  <si>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</si>
  <si>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</si>
  <si>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</si>
  <si>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</si>
  <si>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</si>
  <si>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</si>
  <si>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</si>
  <si>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</si>
  <si>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</si>
  <si>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</si>
  <si>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</si>
  <si>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</si>
  <si>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</si>
  <si>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</si>
  <si>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</si>
  <si>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</si>
  <si>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</si>
  <si>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</si>
  <si>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</si>
  <si>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</si>
  <si>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</si>
  <si>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</si>
  <si>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</si>
  <si>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</si>
  <si>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</si>
  <si>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</si>
  <si>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</si>
  <si>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</si>
  <si>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</si>
  <si>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</si>
  <si>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</si>
  <si>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</si>
  <si>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</si>
  <si>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</si>
  <si>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</si>
  <si>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</si>
  <si>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</si>
  <si>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</si>
  <si>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</si>
  <si>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</si>
  <si>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</si>
  <si>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</si>
  <si>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</si>
  <si>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</si>
  <si>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</si>
  <si>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</si>
  <si>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</si>
  <si>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</si>
  <si>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</si>
  <si>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</si>
  <si>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</si>
  <si>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</si>
  <si>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</si>
  <si>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</si>
  <si>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</si>
  <si>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</si>
  <si>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</si>
  <si>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</si>
  <si>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</si>
  <si>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</si>
  <si>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</si>
  <si>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</si>
  <si>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</si>
  <si>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</si>
  <si>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</si>
  <si>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</si>
  <si>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</si>
  <si>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</si>
  <si>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</si>
  <si>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</si>
  <si>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</si>
  <si>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</si>
  <si>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</si>
  <si>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</si>
  <si>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</si>
  <si>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</si>
  <si>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</si>
  <si>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</si>
  <si>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</si>
  <si>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</si>
  <si>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</si>
  <si>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</si>
  <si>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</si>
  <si>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</si>
  <si>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</si>
  <si>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</si>
  <si>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</si>
  <si>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</si>
  <si>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</si>
  <si>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</si>
  <si>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</si>
  <si>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</si>
  <si>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</si>
  <si>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</si>
  <si>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</si>
  <si>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</si>
  <si>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</si>
  <si>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</si>
  <si>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</si>
  <si>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</si>
  <si>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</si>
  <si>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</si>
  <si>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</si>
  <si>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</si>
  <si>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</si>
  <si>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</si>
  <si>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</si>
  <si>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</si>
  <si>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</si>
  <si>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</si>
  <si>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</si>
  <si>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</si>
  <si>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</si>
  <si>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</si>
  <si>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</si>
  <si>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</si>
  <si>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</si>
  <si>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</si>
  <si>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</si>
  <si>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</si>
  <si>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</si>
  <si>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</si>
  <si>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</si>
  <si>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</si>
  <si>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</si>
  <si>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</si>
  <si>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</si>
  <si>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</si>
  <si>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</si>
  <si>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</si>
  <si>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</si>
  <si>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</si>
  <si>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</si>
  <si>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</si>
  <si>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</si>
  <si>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</si>
  <si>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</si>
  <si>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</si>
  <si>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</si>
  <si>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</si>
  <si>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</si>
  <si>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</si>
  <si>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</si>
  <si>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</si>
  <si>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</si>
  <si>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</si>
  <si>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</si>
  <si>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</si>
  <si>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</si>
  <si>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</si>
  <si>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</si>
  <si>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</si>
  <si>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</si>
  <si>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</si>
  <si>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</si>
  <si>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</si>
  <si>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</si>
  <si>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</si>
  <si>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</si>
  <si>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</si>
  <si>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</si>
  <si>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</si>
  <si>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</si>
  <si>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</si>
  <si>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</si>
  <si>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</si>
  <si>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</si>
  <si>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</si>
  <si>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</si>
  <si>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</si>
  <si>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</si>
  <si>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</si>
  <si>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</si>
  <si>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</si>
  <si>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</si>
  <si>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</si>
  <si>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</si>
  <si>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</si>
  <si>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</si>
  <si>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</si>
  <si>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</si>
  <si>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</si>
  <si>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</si>
  <si>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</si>
  <si>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</si>
  <si>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</si>
  <si>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</si>
  <si>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</si>
  <si>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</si>
  <si>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</si>
  <si>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</si>
  <si>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</si>
  <si>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</si>
  <si>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</si>
  <si>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</si>
  <si>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</si>
  <si>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</si>
  <si>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</si>
  <si>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</si>
  <si>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</si>
  <si>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</si>
  <si>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</si>
  <si>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</si>
  <si>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</si>
  <si>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</si>
  <si>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</si>
  <si>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</si>
  <si>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</si>
  <si>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</si>
  <si>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</si>
  <si>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</si>
  <si>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</si>
  <si>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</si>
  <si>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</si>
  <si>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</si>
  <si>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</si>
  <si>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</si>
  <si>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</si>
  <si>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</si>
  <si>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</si>
  <si>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</si>
  <si>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</si>
  <si>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</si>
  <si>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</si>
  <si>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</si>
  <si>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</si>
  <si>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</si>
  <si>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</si>
  <si>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</si>
  <si>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</si>
  <si>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</si>
  <si>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</si>
  <si>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</si>
  <si>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</si>
  <si>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</si>
  <si>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</si>
  <si>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</si>
  <si>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</si>
  <si>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</si>
  <si>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</si>
  <si>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</si>
  <si>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</si>
  <si>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</si>
  <si>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</si>
  <si>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</si>
  <si>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</si>
  <si>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</si>
  <si>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</si>
  <si>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</si>
  <si>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</si>
  <si>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</si>
  <si>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</si>
  <si>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</si>
  <si>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</si>
  <si>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</si>
  <si>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</si>
  <si>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</si>
  <si>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</si>
  <si>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</si>
  <si>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</si>
  <si>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</si>
  <si>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</si>
  <si>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</si>
  <si>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</si>
  <si>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</si>
  <si>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</si>
  <si>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</si>
  <si>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</si>
  <si>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</si>
  <si>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</si>
  <si>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</si>
  <si>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</si>
  <si>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</si>
  <si>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</si>
  <si>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</si>
  <si>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</si>
  <si>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120 кв.м.</t>
  </si>
  <si>
    <t>ул. Приморское шоссе д. 7</t>
  </si>
  <si>
    <t>1 шт</t>
  </si>
  <si>
    <t>скамейки</t>
  </si>
  <si>
    <t>урны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</si>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</sst>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64" zoomScale="130" zoomScaleNormal="120" zoomScaleSheetLayoutView="130" workbookViewId="0">
      <selection activeCell="G377" sqref="G377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372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371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11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374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645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15</v>
      </c>
      <c r="F25" s="82">
        <v>33</v>
      </c>
      <c r="G25" s="82">
        <v>57</v>
      </c>
      <c r="H25" s="82">
        <v>48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8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>
        <f>IF(B89="","",COUNTA($B$89:B89))</f>
        <v>1</v>
      </c>
      <c r="B89" s="69" t="s">
        <v>174</v>
      </c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>
        <f>IF(B90="","",COUNTA($B$89:B90))</f>
        <v>2</v>
      </c>
      <c r="B90" s="69" t="s">
        <v>177</v>
      </c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>
        <f>IF(B91="","",COUNTA($B$89:B91))</f>
        <v>3</v>
      </c>
      <c r="B91" s="69" t="s">
        <v>176</v>
      </c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>
        <f>IF(B130="","",COUNTA($B$130:B130))</f>
        <v>1</v>
      </c>
      <c r="B130" s="69" t="s">
        <v>7</v>
      </c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>
        <f>IF(B131="","",COUNTA($B$130:B131))</f>
        <v>2</v>
      </c>
      <c r="B131" s="69" t="s">
        <v>0</v>
      </c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>
        <f>IF(B171="","",COUNTA($B$171:B171))</f>
        <v>1</v>
      </c>
      <c r="B171" s="69" t="s">
        <v>193</v>
      </c>
      <c r="C171" s="158" t="s">
        <v>208</v>
      </c>
      <c r="D171" s="158" t="s">
        <v>95</v>
      </c>
      <c r="E171" s="158"/>
      <c r="F171" s="163" t="s">
        <v>53</v>
      </c>
      <c r="G171" s="141"/>
      <c r="H171" s="142" t="s">
        <v>375</v>
      </c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23</v>
      </c>
      <c r="D212" s="158"/>
      <c r="E212" s="158"/>
      <c r="F212" s="158" t="s">
        <v>53</v>
      </c>
      <c r="G212" s="141" t="s">
        <v>373</v>
      </c>
      <c r="H212" s="142"/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 t="str">
        <f>IF(B336="","",COUNTA($B$335:B336))</f>
        <v/>
      </c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335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129</v>
      </c>
      <c r="G373" s="137">
        <v>3000</v>
      </c>
      <c r="H373" s="138">
        <f>IF(G373="","",F373*G373)</f>
        <v>387000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376</v>
      </c>
      <c r="D374" s="51" t="s">
        <v>346</v>
      </c>
      <c r="E374" s="136" t="s">
        <v>378</v>
      </c>
      <c r="F374" s="137">
        <v>8</v>
      </c>
      <c r="G374" s="137">
        <v>3000</v>
      </c>
      <c r="H374" s="138">
        <f>IF(G374="","",F374*G374)</f>
        <v>24000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377</v>
      </c>
      <c r="D375" s="51" t="s">
        <v>346</v>
      </c>
      <c r="E375" s="136" t="s">
        <v>378</v>
      </c>
      <c r="F375" s="137">
        <v>8</v>
      </c>
      <c r="G375" s="137">
        <v>3000</v>
      </c>
      <c r="H375" s="138">
        <f t="shared" ref="H375:H407" si="0">IF(G375="","",F375*G375)</f>
        <v>24000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435000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2017-10-12T10:35:49Z</dcterms:modified>
</cp:coreProperties>
</file>